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<sst xmlns="http://schemas.openxmlformats.org/spreadsheetml/2006/main" count="29" uniqueCount="29">
  <si>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</si>
  <si>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ICE161</t>
  </si>
  <si>
    <t xml:space="preserve">U</t>
  </si>
  <si>
    <t xml:space="preserve">Grup d'impulsió per a col·lector, amb centraleta premuntada.</t>
  </si>
  <si>
    <r>
      <rPr>
        <sz val="8.25"/>
        <color rgb="FF000000"/>
        <rFont val="Arial"/>
        <family val="2"/>
      </rPr>
      <t xml:space="preserve">Grup d'impulsió per a control de la bomba de circulació en instal·lacions de calefacció, amb centraleta, instal·lació en col·lector, vàlid per a instal·lació de terra radiant de fins a 10 kW, model Fluvia Move MPG-10-A-W, "UPONOR IBERIA", format per centraleta model Smatrix Move H X-157 Wired amb sonda de temperatura exterior i sondes de temperatura d'impulsió i retorn, circulador Wilo Yonos RS 15/6, termòstat digital amb sonda d'humitat model T-167, vàlvula de 3 vies i actuador per a vàlvula mescladora de 3 vies, amb alimentació a 230 V.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</si>
  <si>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</si>
  <si>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</si>
  <si>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</si>
  <si>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</si>
  <si>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</si>
  <si>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</si>
  <si>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</si>
  <si>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mt38gpu020f</t>
  </si>
  <si>
    <t xml:space="preserve">U</t>
  </si>
  <si>
    <t xml:space="preserve">Grup d'impulsió per a control de la bomba de circulació en instal·lacions de calefacció, amb centraleta, instal·lació en col·lector, vàlid per a instal·lació de terra radiant de fins a 10 kW, model Fluvia Move MPG-10-A-W, "UPONOR IBERIA", format per centraleta model Smatrix Move H X-157 Wired amb sonda de temperatura exterior i sondes de temperatura d'impulsió i retorn, circulador Wilo Yonos RS 15/6, termòstat digital amb sonda d'humitat model T-167, vàlvula de 3 vies i actuador per a vàlvula mescladora de 3 vies, amb alimentació a 230 V.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</si>
  <si>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</si>
  <si>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</si>
  <si>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</si>
  <si>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</si>
  <si>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</si>
  <si>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</si>
  <si>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</si>
  <si>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</si>
  <si>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</si>
  <si>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</si>
  <si>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</si>
  <si>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</si>
  <si>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141,25€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</si>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</sst>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4.29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2734</v>
      </c>
      <c r="G10" s="14">
        <f ca="1">ROUND(INDIRECT(ADDRESS(ROW()+(0), COLUMN()+(-2), 1))*INDIRECT(ADDRESS(ROW()+(0), COLUMN()+(-1), 1)), 2)</f>
        <v>2734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2734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0.653</v>
      </c>
      <c r="F13" s="13">
        <v>29.34</v>
      </c>
      <c r="G13" s="13">
        <f ca="1">ROUND(INDIRECT(ADDRESS(ROW()+(0), COLUMN()+(-2), 1))*INDIRECT(ADDRESS(ROW()+(0), COLUMN()+(-1), 1)), 2)</f>
        <v>19.16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0.653</v>
      </c>
      <c r="F14" s="14">
        <v>25.25</v>
      </c>
      <c r="G14" s="14">
        <f ca="1">ROUND(INDIRECT(ADDRESS(ROW()+(0), COLUMN()+(-2), 1))*INDIRECT(ADDRESS(ROW()+(0), COLUMN()+(-1), 1)), 2)</f>
        <v>16.49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2769.65</v>
      </c>
      <c r="G17" s="14">
        <f ca="1">ROUND(INDIRECT(ADDRESS(ROW()+(0), COLUMN()+(-2), 1))*INDIRECT(ADDRESS(ROW()+(0), COLUMN()+(-1), 1))/100, 2)</f>
        <v>55.39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2825.04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