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<sst xmlns="http://schemas.openxmlformats.org/spreadsheetml/2006/main" count="29" uniqueCount="29">
  <si>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</si>
  <si>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ICE160</t>
  </si>
  <si>
    <t xml:space="preserve">U</t>
  </si>
  <si>
    <t xml:space="preserve">Grup d'impulsió per a col·lector.</t>
  </si>
  <si>
    <r>
      <rPr>
        <sz val="8.25"/>
        <color rgb="FF000000"/>
        <rFont val="Arial"/>
        <family val="2"/>
      </rPr>
      <t xml:space="preserve">Grup d'impulsió, instal·lació vertical en col·lector, vàlid per a instal·lació de terra radiant de fins a 10 kW, model Fluvia T PUSH-23-B-W, "UPONOR IBERIA", format per circulador Wilo Yonos RS 15/6, vàlvula termostàtica i vàlvula antiretorn. Totalment muntat, connexionat i provat.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</si>
  <si>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</si>
  <si>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</si>
  <si>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</si>
  <si>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</si>
  <si>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</si>
  <si>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</si>
  <si>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</si>
  <si>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mt38gpu021d</t>
  </si>
  <si>
    <t xml:space="preserve">U</t>
  </si>
  <si>
    <t xml:space="preserve">Grup d'impulsió, instal·lació vertical en col·lector, vàlid per a instal·lació de terra radiant de fins a 10 kW, model Fluvia T PUSH-23-B-W, "UPONOR IBERIA", format per circulador Wilo Yonos RS 15/6, vàlvula termostàtica i vàlvula antiretorn.</t>
  </si>
  <si>
    <t xml:space="preserve">Subtotal materials:</t>
  </si>
  <si>
    <t xml:space="preserve">Mà d'obra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</si>
  <si>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</si>
  <si>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</si>
  <si>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</si>
  <si>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</si>
  <si>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</si>
  <si>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Ajudant calefactor.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</si>
  <si>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</si>
  <si>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</si>
  <si>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</si>
  <si>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</si>
  <si>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64,99€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</si>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</sst>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80" customWidth="1"/>
    <col min="4" max="4" width="73.95" customWidth="1"/>
    <col min="5" max="5" width="12.07" customWidth="1"/>
    <col min="6" max="6" width="11.9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1260</v>
      </c>
      <c r="G10" s="14">
        <f ca="1">ROUND(INDIRECT(ADDRESS(ROW()+(0), COLUMN()+(-2), 1))*INDIRECT(ADDRESS(ROW()+(0), COLUMN()+(-1), 1)), 2)</f>
        <v>1260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1260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0.261</v>
      </c>
      <c r="F13" s="13">
        <v>29.34</v>
      </c>
      <c r="G13" s="13">
        <f ca="1">ROUND(INDIRECT(ADDRESS(ROW()+(0), COLUMN()+(-2), 1))*INDIRECT(ADDRESS(ROW()+(0), COLUMN()+(-1), 1)), 2)</f>
        <v>7.66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0.261</v>
      </c>
      <c r="F14" s="14">
        <v>25.25</v>
      </c>
      <c r="G14" s="14">
        <f ca="1">ROUND(INDIRECT(ADDRESS(ROW()+(0), COLUMN()+(-2), 1))*INDIRECT(ADDRESS(ROW()+(0), COLUMN()+(-1), 1)), 2)</f>
        <v>6.59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14.25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1274.25</v>
      </c>
      <c r="G17" s="14">
        <f ca="1">ROUND(INDIRECT(ADDRESS(ROW()+(0), COLUMN()+(-2), 1))*INDIRECT(ADDRESS(ROW()+(0), COLUMN()+(-1), 1))/100, 2)</f>
        <v>25.49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1299.74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